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1 KojinData\H31\01 工事\鳴池　大麻桧　舗装工事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33" i="1" l="1"/>
  <c r="G32" i="1" s="1"/>
  <c r="G31" i="1" s="1"/>
  <c r="G27" i="1"/>
  <c r="G26" i="1" s="1"/>
  <c r="G19" i="1"/>
  <c r="G18" i="1" s="1"/>
  <c r="G16" i="1"/>
  <c r="G12" i="1"/>
  <c r="G11" i="1"/>
  <c r="G30" i="1" l="1"/>
  <c r="G10" i="1"/>
  <c r="G38" i="1" l="1"/>
  <c r="G40" i="1" s="1"/>
  <c r="G41" i="1" s="1"/>
  <c r="G36" i="1"/>
</calcChain>
</file>

<file path=xl/sharedStrings.xml><?xml version="1.0" encoding="utf-8"?>
<sst xmlns="http://schemas.openxmlformats.org/spreadsheetml/2006/main" count="77" uniqueCount="49">
  <si>
    <t>工事費内訳書</t>
  </si>
  <si>
    <t>住　　　　所</t>
  </si>
  <si>
    <t>商号又は名称</t>
  </si>
  <si>
    <t>代 表 者 名</t>
  </si>
  <si>
    <t>工 事 名</t>
  </si>
  <si>
    <t>Ｒ１徳土　鳴門池田線　鳴・大麻桧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</si>
  <si>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</si>
  <si>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</si>
  <si>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</si>
  <si>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</si>
  <si>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</si>
  <si>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</si>
  <si>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</si>
  <si>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</si>
  <si>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</si>
  <si>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</si>
  <si>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</t>
  </si>
  <si>
    <t>m2</t>
  </si>
  <si>
    <t>殻運搬(路面切削)</t>
  </si>
  <si>
    <t>m3</t>
  </si>
  <si>
    <t>殻処分</t>
  </si>
  <si>
    <t>ｵｰﾊﾞｰﾚｲ工</t>
  </si>
  <si>
    <t>表層(車道･路肩部)</t>
  </si>
  <si>
    <t>区画線工</t>
  </si>
  <si>
    <t>溶融式区画線
　外側線</t>
  </si>
  <si>
    <t>m</t>
  </si>
  <si>
    <t>溶融式区画線
　中心線</t>
  </si>
  <si>
    <t>溶融式区画線
　横断歩道</t>
  </si>
  <si>
    <t>溶融式区画線
　停止線</t>
  </si>
  <si>
    <t>溶融式区画線
　ｾﾞﾌﾞﾗ</t>
  </si>
  <si>
    <t>溶融式区画線
　速度標示50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</si>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</sst>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topLeftCell="A25" workbookViewId="0">
      <selection activeCell="K14" sqref="K14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G11+G18+G26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G12+G16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1080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19</v>
      </c>
      <c r="F14" s="9">
        <v>54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20</v>
      </c>
      <c r="E15" s="8" t="s">
        <v>19</v>
      </c>
      <c r="F15" s="9">
        <v>54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23" t="s">
        <v>21</v>
      </c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17</v>
      </c>
      <c r="F17" s="9">
        <v>1080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23" t="s">
        <v>23</v>
      </c>
      <c r="C18" s="23"/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2</v>
      </c>
    </row>
    <row r="19" spans="1:10" ht="42" customHeight="1" x14ac:dyDescent="0.15">
      <c r="A19" s="6"/>
      <c r="B19" s="7"/>
      <c r="C19" s="23" t="s">
        <v>23</v>
      </c>
      <c r="D19" s="23"/>
      <c r="E19" s="8" t="s">
        <v>13</v>
      </c>
      <c r="F19" s="9">
        <v>1</v>
      </c>
      <c r="G19" s="10">
        <f>G20+G21+G22+G23+G24+G25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24</v>
      </c>
      <c r="E20" s="8" t="s">
        <v>25</v>
      </c>
      <c r="F20" s="9">
        <v>210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25</v>
      </c>
      <c r="F21" s="9">
        <v>70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25</v>
      </c>
      <c r="F22" s="9">
        <v>51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28</v>
      </c>
      <c r="E23" s="8" t="s">
        <v>25</v>
      </c>
      <c r="F23" s="9">
        <v>4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29</v>
      </c>
      <c r="E24" s="8" t="s">
        <v>25</v>
      </c>
      <c r="F24" s="9">
        <v>16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30</v>
      </c>
      <c r="E25" s="8" t="s">
        <v>25</v>
      </c>
      <c r="F25" s="9">
        <v>19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23" t="s">
        <v>31</v>
      </c>
      <c r="C26" s="23"/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2</v>
      </c>
    </row>
    <row r="27" spans="1:10" ht="42" customHeight="1" x14ac:dyDescent="0.15">
      <c r="A27" s="6"/>
      <c r="B27" s="7"/>
      <c r="C27" s="23" t="s">
        <v>32</v>
      </c>
      <c r="D27" s="23"/>
      <c r="E27" s="8" t="s">
        <v>13</v>
      </c>
      <c r="F27" s="9">
        <v>1</v>
      </c>
      <c r="G27" s="10">
        <f>G28+G29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33</v>
      </c>
      <c r="E28" s="8" t="s">
        <v>34</v>
      </c>
      <c r="F28" s="9">
        <v>4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33</v>
      </c>
      <c r="E29" s="8" t="s">
        <v>34</v>
      </c>
      <c r="F29" s="9">
        <v>12</v>
      </c>
      <c r="G29" s="11"/>
      <c r="I29" s="12">
        <v>20</v>
      </c>
      <c r="J29" s="13">
        <v>4</v>
      </c>
    </row>
    <row r="30" spans="1:10" ht="42" customHeight="1" x14ac:dyDescent="0.15">
      <c r="A30" s="22" t="s">
        <v>35</v>
      </c>
      <c r="B30" s="23"/>
      <c r="C30" s="23"/>
      <c r="D30" s="23"/>
      <c r="E30" s="8" t="s">
        <v>13</v>
      </c>
      <c r="F30" s="9">
        <v>1</v>
      </c>
      <c r="G30" s="10">
        <f>G11+G18+G26</f>
        <v>0</v>
      </c>
      <c r="I30" s="12">
        <v>21</v>
      </c>
      <c r="J30" s="13">
        <v>20</v>
      </c>
    </row>
    <row r="31" spans="1:10" ht="42" customHeight="1" x14ac:dyDescent="0.15">
      <c r="A31" s="22" t="s">
        <v>36</v>
      </c>
      <c r="B31" s="23"/>
      <c r="C31" s="23"/>
      <c r="D31" s="23"/>
      <c r="E31" s="8" t="s">
        <v>13</v>
      </c>
      <c r="F31" s="9">
        <v>1</v>
      </c>
      <c r="G31" s="10">
        <f>G32+G35</f>
        <v>0</v>
      </c>
      <c r="I31" s="12">
        <v>22</v>
      </c>
      <c r="J31" s="13">
        <v>200</v>
      </c>
    </row>
    <row r="32" spans="1:10" ht="42" customHeight="1" x14ac:dyDescent="0.15">
      <c r="A32" s="6"/>
      <c r="B32" s="23" t="s">
        <v>37</v>
      </c>
      <c r="C32" s="23"/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2</v>
      </c>
    </row>
    <row r="33" spans="1:10" ht="42" customHeight="1" x14ac:dyDescent="0.15">
      <c r="A33" s="6"/>
      <c r="B33" s="7"/>
      <c r="C33" s="23" t="s">
        <v>38</v>
      </c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3</v>
      </c>
    </row>
    <row r="34" spans="1:10" ht="42" customHeight="1" x14ac:dyDescent="0.15">
      <c r="A34" s="6"/>
      <c r="B34" s="7"/>
      <c r="C34" s="7"/>
      <c r="D34" s="23" t="s">
        <v>39</v>
      </c>
      <c r="E34" s="8" t="s">
        <v>40</v>
      </c>
      <c r="F34" s="9">
        <v>1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23" t="s">
        <v>41</v>
      </c>
      <c r="C35" s="23"/>
      <c r="D35" s="23"/>
      <c r="E35" s="8" t="s">
        <v>13</v>
      </c>
      <c r="F35" s="9">
        <v>1</v>
      </c>
      <c r="G35" s="11"/>
      <c r="I35" s="12">
        <v>26</v>
      </c>
      <c r="J35" s="13"/>
    </row>
    <row r="36" spans="1:10" ht="42" customHeight="1" x14ac:dyDescent="0.15">
      <c r="A36" s="22" t="s">
        <v>42</v>
      </c>
      <c r="B36" s="23"/>
      <c r="C36" s="23"/>
      <c r="D36" s="23"/>
      <c r="E36" s="8" t="s">
        <v>13</v>
      </c>
      <c r="F36" s="9">
        <v>1</v>
      </c>
      <c r="G36" s="10">
        <f>G30+G31</f>
        <v>0</v>
      </c>
      <c r="I36" s="12">
        <v>27</v>
      </c>
      <c r="J36" s="13"/>
    </row>
    <row r="37" spans="1:10" ht="42" customHeight="1" x14ac:dyDescent="0.15">
      <c r="A37" s="6"/>
      <c r="B37" s="23" t="s">
        <v>43</v>
      </c>
      <c r="C37" s="23"/>
      <c r="D37" s="23"/>
      <c r="E37" s="8" t="s">
        <v>13</v>
      </c>
      <c r="F37" s="9">
        <v>1</v>
      </c>
      <c r="G37" s="11"/>
      <c r="I37" s="12">
        <v>28</v>
      </c>
      <c r="J37" s="13">
        <v>210</v>
      </c>
    </row>
    <row r="38" spans="1:10" ht="42" customHeight="1" x14ac:dyDescent="0.15">
      <c r="A38" s="22" t="s">
        <v>44</v>
      </c>
      <c r="B38" s="23"/>
      <c r="C38" s="23"/>
      <c r="D38" s="23"/>
      <c r="E38" s="8" t="s">
        <v>13</v>
      </c>
      <c r="F38" s="9">
        <v>1</v>
      </c>
      <c r="G38" s="10">
        <f>G30+G31+G37</f>
        <v>0</v>
      </c>
      <c r="I38" s="12">
        <v>29</v>
      </c>
      <c r="J38" s="13"/>
    </row>
    <row r="39" spans="1:10" ht="42" customHeight="1" x14ac:dyDescent="0.15">
      <c r="A39" s="6"/>
      <c r="B39" s="23" t="s">
        <v>45</v>
      </c>
      <c r="C39" s="23"/>
      <c r="D39" s="23"/>
      <c r="E39" s="8" t="s">
        <v>13</v>
      </c>
      <c r="F39" s="9">
        <v>1</v>
      </c>
      <c r="G39" s="11"/>
      <c r="I39" s="12">
        <v>30</v>
      </c>
      <c r="J39" s="13">
        <v>220</v>
      </c>
    </row>
    <row r="40" spans="1:10" ht="42" customHeight="1" x14ac:dyDescent="0.15">
      <c r="A40" s="22" t="s">
        <v>46</v>
      </c>
      <c r="B40" s="23"/>
      <c r="C40" s="23"/>
      <c r="D40" s="23"/>
      <c r="E40" s="8" t="s">
        <v>13</v>
      </c>
      <c r="F40" s="9">
        <v>1</v>
      </c>
      <c r="G40" s="10">
        <f>G38+G39</f>
        <v>0</v>
      </c>
      <c r="I40" s="12">
        <v>31</v>
      </c>
      <c r="J40" s="13">
        <v>30</v>
      </c>
    </row>
    <row r="41" spans="1:10" ht="42" customHeight="1" x14ac:dyDescent="0.15">
      <c r="A41" s="24" t="s">
        <v>47</v>
      </c>
      <c r="B41" s="25"/>
      <c r="C41" s="25"/>
      <c r="D41" s="25"/>
      <c r="E41" s="14" t="s">
        <v>48</v>
      </c>
      <c r="F41" s="15" t="s">
        <v>48</v>
      </c>
      <c r="G41" s="16">
        <f>G40</f>
        <v>0</v>
      </c>
      <c r="I41" s="17">
        <v>32</v>
      </c>
      <c r="J41" s="17">
        <v>90</v>
      </c>
    </row>
  </sheetData>
  <sheetProtection sheet="1"/>
  <mergeCells count="38">
    <mergeCell ref="B39:D39"/>
    <mergeCell ref="A40:D40"/>
    <mergeCell ref="A41:D41"/>
    <mergeCell ref="D34"/>
    <mergeCell ref="B35:D35"/>
    <mergeCell ref="A36:D36"/>
    <mergeCell ref="B37:D37"/>
    <mergeCell ref="A38:D38"/>
    <mergeCell ref="D29"/>
    <mergeCell ref="A30:D30"/>
    <mergeCell ref="A31:D31"/>
    <mergeCell ref="B32:D32"/>
    <mergeCell ref="C33:D33"/>
    <mergeCell ref="D24"/>
    <mergeCell ref="D25"/>
    <mergeCell ref="B26:D26"/>
    <mergeCell ref="C27:D27"/>
    <mergeCell ref="D28"/>
    <mergeCell ref="C19:D19"/>
    <mergeCell ref="D20"/>
    <mergeCell ref="D21"/>
    <mergeCell ref="D22"/>
    <mergeCell ref="D23"/>
    <mergeCell ref="D14"/>
    <mergeCell ref="D15"/>
    <mergeCell ref="C16:D16"/>
    <mergeCell ref="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Miyamoto Tsuyoshi</cp:lastModifiedBy>
  <dcterms:created xsi:type="dcterms:W3CDTF">2019-09-27T01:18:02Z</dcterms:created>
  <dcterms:modified xsi:type="dcterms:W3CDTF">2019-09-27T01:18:49Z</dcterms:modified>
</cp:coreProperties>
</file>